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 filterPrivacy="1" codeName="ThisWorkbook" defaultThemeVersion="166925"/>
  <xr:revisionPtr revIDLastSave="0" documentId="8_{239A2DE8-0FA2-42FB-993A-0E5281835DEE}" xr6:coauthVersionLast="47" xr6:coauthVersionMax="47" xr10:uidLastSave="{00000000-0000-0000-0000-000000000000}"/>
  <workbookProtection workbookAlgorithmName="SHA-512" workbookHashValue="ueZrUeqBeWPeBE++RAZrM3AiOYqRCSKpAY6PAMvqPUgfeMrJzTjfk0aGsc2NR6tG+4VH00rQxbQkEYFu9MNCkw==" workbookSaltValue="mXXJnjuqZW68l1GYJxUR/Q==" workbookSpinCount="100000" lockStructure="1"/>
  <bookViews>
    <workbookView xWindow="31920" yWindow="3120" windowWidth="25320" windowHeight="12075" xr2:uid="{00000000-000D-0000-FFFF-FFFF00000000}"/>
  </bookViews>
  <sheets>
    <sheet name="issuer information" sheetId="7" r:id="rId1"/>
    <sheet name="main data form" sheetId="1" r:id="rId2"/>
    <sheet name="mediation data" sheetId="3" r:id="rId3"/>
    <sheet name="arbitration data" sheetId="6" r:id="rId4"/>
  </sheets>
  <definedNames>
    <definedName name="ContactEmail">'issuer information'!$D$23</definedName>
    <definedName name="ContactName">'issuer information'!$D$20</definedName>
    <definedName name="ContactPhone">'issuer information'!$D$22</definedName>
    <definedName name="ContactTitle">'issuer information'!$D$21</definedName>
    <definedName name="IssuerName">'issuer information'!$D$13</definedName>
    <definedName name="NAIC">'issuer information'!$D$14</definedName>
    <definedName name="_xlnm.Print_Area" localSheetId="3">'arbitration data'!$A$2:$F$45</definedName>
    <definedName name="_xlnm.Print_Area" localSheetId="0">'issuer information'!$B$1:$D$24</definedName>
    <definedName name="_xlnm.Print_Area" localSheetId="2">'mediation data'!$A$2:$F$17</definedName>
    <definedName name="ReportingPeriod">'issuer information'!$D$16</definedName>
    <definedName name="ReportingYear">'issuer information'!$D$15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3" l="1"/>
  <c r="C1" i="6"/>
  <c r="C2" i="6"/>
  <c r="C2" i="3"/>
  <c r="C1" i="1"/>
  <c r="C2" i="1"/>
  <c r="A59" i="1"/>
</calcChain>
</file>

<file path=xl/sharedStrings.xml><?xml version="1.0" encoding="utf-8"?>
<sst xmlns="http://schemas.openxmlformats.org/spreadsheetml/2006/main" count="160" uniqueCount="53">
  <si>
    <t>Aggregate</t>
  </si>
  <si>
    <t>Senate Bill 1264 Data Reporting Form</t>
  </si>
  <si>
    <t>Additional information is located on the SB 1264 Data Collection Index page on TDI's website.</t>
  </si>
  <si>
    <t xml:space="preserve">Issuer Information </t>
  </si>
  <si>
    <t>Issuer Name</t>
  </si>
  <si>
    <t>NAIC Number</t>
  </si>
  <si>
    <t>Reporting Year</t>
  </si>
  <si>
    <t>Reporting Period</t>
  </si>
  <si>
    <t>Q4</t>
  </si>
  <si>
    <t>By entering your contact info here, you certify that the information provided in this data form is accurate and complete to the best of your knowledge.</t>
  </si>
  <si>
    <t xml:space="preserve">Contact Information </t>
  </si>
  <si>
    <t>Contact Name</t>
  </si>
  <si>
    <t>Title</t>
  </si>
  <si>
    <t>Phone Number</t>
  </si>
  <si>
    <t>Email Address</t>
  </si>
  <si>
    <t>Reporting year:</t>
  </si>
  <si>
    <t>Reporting period:</t>
  </si>
  <si>
    <r>
      <t xml:space="preserve">Service type </t>
    </r>
    <r>
      <rPr>
        <sz val="11"/>
        <color theme="1"/>
        <rFont val="Calibri"/>
        <family val="2"/>
      </rPr>
      <t>→</t>
    </r>
  </si>
  <si>
    <t>Emergency</t>
  </si>
  <si>
    <t>Lab</t>
  </si>
  <si>
    <t>Diagnostic</t>
  </si>
  <si>
    <t>Facility-based</t>
  </si>
  <si>
    <t>Total billed amounts by out-of-network providers</t>
  </si>
  <si>
    <t>Hospitals / facilities except freestanding ERs</t>
  </si>
  <si>
    <t>Freestanding ERs</t>
  </si>
  <si>
    <t>Anesthesiologists</t>
  </si>
  <si>
    <t>Emergency physicians</t>
  </si>
  <si>
    <t>Pathologists</t>
  </si>
  <si>
    <t>Radiologists</t>
  </si>
  <si>
    <t>Assistant surgeons</t>
  </si>
  <si>
    <t>Surgical assistants</t>
  </si>
  <si>
    <t>Air ambulance</t>
  </si>
  <si>
    <t>Ground ambulance</t>
  </si>
  <si>
    <t>Total billed amounts by 
in-network providers</t>
  </si>
  <si>
    <t>Total amounts paid to out-of-network providers</t>
  </si>
  <si>
    <t>Total amounts paid to in-network providers</t>
  </si>
  <si>
    <t>Number of participating (in network) providers</t>
  </si>
  <si>
    <t>Network terminations initiated</t>
  </si>
  <si>
    <t>By health plan issuer</t>
  </si>
  <si>
    <t>By administrator</t>
  </si>
  <si>
    <t>By provider</t>
  </si>
  <si>
    <t>Member months</t>
  </si>
  <si>
    <t>Average amount paid by issuer</t>
  </si>
  <si>
    <t>Average unpaid balance</t>
  </si>
  <si>
    <t>Number of mediation requests</t>
  </si>
  <si>
    <t>Disputes settled by teleconference</t>
  </si>
  <si>
    <t>Disputes settled by mediation</t>
  </si>
  <si>
    <t>Average settlement amount</t>
  </si>
  <si>
    <t>Number of civil actions after mediation</t>
  </si>
  <si>
    <t>Anesthesi-
ologists</t>
  </si>
  <si>
    <t>Number of arbitration requests</t>
  </si>
  <si>
    <t>Disputes settled by arbitration</t>
  </si>
  <si>
    <t>Number of civil actions after arbitration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</si>
</sst>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3" fillId="2" borderId="0" xfId="0" applyFont="1" applyFill="1"/>
    <xf numFmtId="0" fontId="0" fillId="2" borderId="19" xfId="0" applyFill="1" applyBorder="1"/>
    <xf numFmtId="0" fontId="0" fillId="2" borderId="20" xfId="0" applyFill="1" applyBorder="1" applyAlignment="1">
      <alignment horizontal="right" indent="1"/>
    </xf>
    <xf numFmtId="0" fontId="0" fillId="2" borderId="2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4" fillId="2" borderId="0" xfId="3" applyFont="1" applyFill="1" applyProtection="1">
      <protection hidden="1"/>
    </xf>
    <xf numFmtId="0" fontId="1" fillId="2" borderId="0" xfId="3" applyFill="1"/>
    <xf numFmtId="0" fontId="1" fillId="2" borderId="0" xfId="3" applyFill="1" applyAlignment="1">
      <alignment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Alignment="1">
      <alignment vertical="center"/>
    </xf>
    <xf numFmtId="0" fontId="8" fillId="2" borderId="0" xfId="3" applyFont="1" applyFill="1"/>
    <xf numFmtId="0" fontId="9" fillId="2" borderId="26" xfId="3" applyFont="1" applyFill="1" applyBorder="1" applyAlignment="1">
      <alignment vertical="center" wrapText="1"/>
    </xf>
    <xf numFmtId="0" fontId="10" fillId="2" borderId="27" xfId="3" applyFont="1" applyFill="1" applyBorder="1" applyAlignment="1" applyProtection="1">
      <alignment horizontal="left" vertical="center" wrapText="1"/>
      <protection locked="0"/>
    </xf>
    <xf numFmtId="0" fontId="9" fillId="2" borderId="27" xfId="3" applyFont="1" applyFill="1" applyBorder="1" applyAlignment="1">
      <alignment horizontal="left" vertical="center" wrapText="1"/>
    </xf>
    <xf numFmtId="0" fontId="9" fillId="2" borderId="0" xfId="3" applyFont="1" applyFill="1" applyAlignment="1">
      <alignment vertical="center" wrapText="1"/>
    </xf>
    <xf numFmtId="0" fontId="10" fillId="2" borderId="0" xfId="3" applyFont="1" applyFill="1" applyAlignment="1">
      <alignment vertical="center" wrapText="1"/>
    </xf>
    <xf numFmtId="0" fontId="9" fillId="0" borderId="24" xfId="3" applyFont="1" applyFill="1" applyBorder="1" applyAlignment="1">
      <alignment vertical="center" wrapText="1"/>
    </xf>
    <xf numFmtId="0" fontId="10" fillId="0" borderId="25" xfId="3" applyFont="1" applyFill="1" applyBorder="1" applyAlignment="1" applyProtection="1">
      <alignment horizontal="left" vertical="center" wrapText="1"/>
      <protection locked="0"/>
    </xf>
    <xf numFmtId="0" fontId="9" fillId="0" borderId="26" xfId="3" applyFont="1" applyFill="1" applyBorder="1" applyAlignment="1">
      <alignment vertical="center" wrapText="1"/>
    </xf>
    <xf numFmtId="0" fontId="10" fillId="0" borderId="27" xfId="3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Alignment="1">
      <alignment vertical="center" wrapText="1"/>
    </xf>
    <xf numFmtId="0" fontId="1" fillId="0" borderId="0" xfId="3" applyFill="1"/>
    <xf numFmtId="164" fontId="0" fillId="2" borderId="18" xfId="2" applyNumberFormat="1" applyFont="1" applyFill="1" applyBorder="1" applyProtection="1">
      <protection locked="0"/>
    </xf>
    <xf numFmtId="164" fontId="0" fillId="2" borderId="22" xfId="2" applyNumberFormat="1" applyFont="1" applyFill="1" applyBorder="1" applyProtection="1">
      <protection locked="0"/>
    </xf>
    <xf numFmtId="164" fontId="0" fillId="2" borderId="11" xfId="2" applyNumberFormat="1" applyFont="1" applyFill="1" applyBorder="1" applyProtection="1">
      <protection locked="0"/>
    </xf>
    <xf numFmtId="164" fontId="0" fillId="2" borderId="13" xfId="2" applyNumberFormat="1" applyFont="1" applyFill="1" applyBorder="1" applyProtection="1">
      <protection locked="0"/>
    </xf>
    <xf numFmtId="165" fontId="0" fillId="2" borderId="11" xfId="1" applyNumberFormat="1" applyFont="1" applyFill="1" applyBorder="1" applyProtection="1">
      <protection locked="0"/>
    </xf>
    <xf numFmtId="165" fontId="0" fillId="2" borderId="13" xfId="1" applyNumberFormat="1" applyFont="1" applyFill="1" applyBorder="1" applyProtection="1">
      <protection locked="0"/>
    </xf>
    <xf numFmtId="165" fontId="0" fillId="2" borderId="4" xfId="1" applyNumberFormat="1" applyFon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0" fontId="3" fillId="2" borderId="0" xfId="0" applyFont="1" applyFill="1" applyProtection="1"/>
    <xf numFmtId="0" fontId="0" fillId="2" borderId="0" xfId="0" applyFill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right" indent="1"/>
    </xf>
    <xf numFmtId="0" fontId="0" fillId="2" borderId="4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9" xfId="0" applyFill="1" applyBorder="1" applyAlignment="1" applyProtection="1"/>
    <xf numFmtId="0" fontId="0" fillId="2" borderId="7" xfId="0" applyFill="1" applyBorder="1" applyAlignment="1" applyProtection="1"/>
    <xf numFmtId="0" fontId="0" fillId="2" borderId="5" xfId="0" applyFill="1" applyBorder="1" applyAlignment="1" applyProtection="1"/>
    <xf numFmtId="0" fontId="0" fillId="2" borderId="6" xfId="0" applyFill="1" applyBorder="1" applyAlignment="1" applyProtection="1"/>
    <xf numFmtId="0" fontId="0" fillId="0" borderId="9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0" fontId="0" fillId="0" borderId="6" xfId="0" applyFill="1" applyBorder="1" applyAlignment="1" applyProtection="1"/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center" wrapText="1"/>
    </xf>
    <xf numFmtId="165" fontId="0" fillId="2" borderId="0" xfId="1" applyNumberFormat="1" applyFont="1" applyFill="1" applyBorder="1" applyProtection="1"/>
    <xf numFmtId="0" fontId="0" fillId="2" borderId="19" xfId="0" applyFill="1" applyBorder="1" applyAlignment="1" applyProtection="1"/>
    <xf numFmtId="0" fontId="0" fillId="2" borderId="28" xfId="0" applyFill="1" applyBorder="1" applyAlignment="1" applyProtection="1">
      <alignment horizontal="center"/>
    </xf>
    <xf numFmtId="164" fontId="0" fillId="0" borderId="8" xfId="2" applyNumberFormat="1" applyFont="1" applyFill="1" applyBorder="1" applyProtection="1">
      <protection locked="0"/>
    </xf>
    <xf numFmtId="164" fontId="0" fillId="0" borderId="10" xfId="2" applyNumberFormat="1" applyFont="1" applyFill="1" applyBorder="1" applyProtection="1">
      <protection locked="0"/>
    </xf>
    <xf numFmtId="164" fontId="0" fillId="0" borderId="9" xfId="2" applyNumberFormat="1" applyFont="1" applyFill="1" applyBorder="1" applyProtection="1">
      <protection locked="0"/>
    </xf>
    <xf numFmtId="164" fontId="0" fillId="0" borderId="3" xfId="2" applyNumberFormat="1" applyFont="1" applyFill="1" applyBorder="1" applyProtection="1">
      <protection locked="0"/>
    </xf>
    <xf numFmtId="164" fontId="0" fillId="0" borderId="1" xfId="2" applyNumberFormat="1" applyFont="1" applyFill="1" applyBorder="1" applyProtection="1">
      <protection locked="0"/>
    </xf>
    <xf numFmtId="164" fontId="0" fillId="0" borderId="5" xfId="2" applyNumberFormat="1" applyFont="1" applyFill="1" applyBorder="1" applyProtection="1">
      <protection locked="0"/>
    </xf>
    <xf numFmtId="164" fontId="0" fillId="0" borderId="4" xfId="2" applyNumberFormat="1" applyFont="1" applyFill="1" applyBorder="1" applyProtection="1">
      <protection locked="0"/>
    </xf>
    <xf numFmtId="164" fontId="0" fillId="0" borderId="2" xfId="2" applyNumberFormat="1" applyFont="1" applyFill="1" applyBorder="1" applyProtection="1">
      <protection locked="0"/>
    </xf>
    <xf numFmtId="164" fontId="0" fillId="0" borderId="6" xfId="2" applyNumberFormat="1" applyFont="1" applyFill="1" applyBorder="1" applyProtection="1">
      <protection locked="0"/>
    </xf>
    <xf numFmtId="165" fontId="0" fillId="2" borderId="8" xfId="1" applyNumberFormat="1" applyFont="1" applyFill="1" applyBorder="1" applyProtection="1">
      <protection locked="0"/>
    </xf>
    <xf numFmtId="165" fontId="0" fillId="2" borderId="10" xfId="1" applyNumberFormat="1" applyFont="1" applyFill="1" applyBorder="1" applyProtection="1">
      <protection locked="0"/>
    </xf>
    <xf numFmtId="165" fontId="0" fillId="2" borderId="3" xfId="1" applyNumberFormat="1" applyFont="1" applyFill="1" applyBorder="1" applyProtection="1">
      <protection locked="0"/>
    </xf>
    <xf numFmtId="165" fontId="0" fillId="2" borderId="1" xfId="1" applyNumberFormat="1" applyFont="1" applyFill="1" applyBorder="1" applyProtection="1">
      <protection locked="0"/>
    </xf>
    <xf numFmtId="165" fontId="0" fillId="2" borderId="5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5" fontId="0" fillId="2" borderId="12" xfId="1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</xf>
    <xf numFmtId="164" fontId="0" fillId="2" borderId="23" xfId="2" applyNumberFormat="1" applyFont="1" applyFill="1" applyBorder="1" applyProtection="1">
      <protection locked="0"/>
    </xf>
    <xf numFmtId="164" fontId="0" fillId="2" borderId="12" xfId="2" applyNumberFormat="1" applyFont="1" applyFill="1" applyBorder="1" applyProtection="1">
      <protection locked="0"/>
    </xf>
    <xf numFmtId="0" fontId="0" fillId="2" borderId="32" xfId="0" applyFill="1" applyBorder="1" applyAlignment="1" applyProtection="1">
      <alignment horizontal="center"/>
    </xf>
    <xf numFmtId="3" fontId="0" fillId="2" borderId="28" xfId="1" applyNumberFormat="1" applyFont="1" applyFill="1" applyBorder="1" applyAlignment="1" applyProtection="1">
      <alignment horizontal="right" indent="8"/>
      <protection locked="0"/>
    </xf>
    <xf numFmtId="1" fontId="10" fillId="0" borderId="27" xfId="3" applyNumberFormat="1" applyFont="1" applyFill="1" applyBorder="1" applyAlignment="1" applyProtection="1">
      <alignment horizontal="left" vertical="center" wrapText="1"/>
      <protection locked="0"/>
    </xf>
    <xf numFmtId="0" fontId="5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0" fontId="0" fillId="2" borderId="19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left" vertical="center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 2 2" xfId="3" xr:uid="{2678A633-9573-44C4-83E0-0BF514ED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</xdr:colOff>
      <xdr:row>0</xdr:row>
      <xdr:rowOff>5701</xdr:rowOff>
    </xdr:from>
    <xdr:to>
      <xdr:col>3</xdr:col>
      <xdr:colOff>1173480</xdr:colOff>
      <xdr:row>4</xdr:row>
      <xdr:rowOff>167075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6A7377-B351-4BBE-A670-3E06AA226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5305" y="5701"/>
          <a:ext cx="3800475" cy="923374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AA74-2FE4-4499-AA5F-A97FCE537750}">
  <sheetPr codeName="Sheet2"/>
  <dimension ref="A1:D81"/>
  <sheetViews>
    <sheetView showGridLines="0" showRowColHeaders="0" tabSelected="1" showWhiteSpace="0" zoomScaleNormal="100" workbookViewId="0">
      <selection activeCell="D13" sqref="D13"/>
    </sheetView>
  </sheetViews>
  <sheetFormatPr defaultColWidth="7.5703125" defaultRowHeight="0" customHeight="1" zeroHeight="1"/>
  <cols>
    <col min="1" max="1" width="7.5703125" style="12"/>
    <col min="2" max="2" width="9.140625" style="12" customWidth="1"/>
    <col min="3" max="3" width="30.7109375" style="12" customWidth="1"/>
    <col min="4" max="4" width="35.7109375" style="12" customWidth="1"/>
    <col min="5" max="5" width="8.28515625" style="12" customWidth="1"/>
    <col min="6" max="16384" width="7.5703125" style="12"/>
  </cols>
  <sheetData>
    <row r="1" spans="1:4" ht="15">
      <c r="A1" s="11" t="s">
        <v>0</v>
      </c>
    </row>
    <row r="2" spans="1:4" ht="15"/>
    <row r="3" spans="1:4" ht="15"/>
    <row r="4" spans="1:4" ht="15"/>
    <row r="5" spans="1:4" ht="15"/>
    <row r="6" spans="1:4" ht="19.899999999999999" customHeight="1"/>
    <row r="7" spans="1:4" s="13" customFormat="1" ht="28.5">
      <c r="C7" s="83" t="s">
        <v>1</v>
      </c>
      <c r="D7" s="83"/>
    </row>
    <row r="8" spans="1:4" s="13" customFormat="1" ht="12" customHeight="1">
      <c r="C8" s="14"/>
      <c r="D8" s="80"/>
    </row>
    <row r="9" spans="1:4" s="15" customFormat="1" ht="30" customHeight="1">
      <c r="C9" s="84" t="s">
        <v>2</v>
      </c>
      <c r="D9" s="84"/>
    </row>
    <row r="10" spans="1:4" s="15" customFormat="1" ht="15" customHeight="1">
      <c r="C10" s="81"/>
      <c r="D10" s="81"/>
    </row>
    <row r="11" spans="1:4" s="15" customFormat="1" ht="12" customHeight="1">
      <c r="C11" s="85"/>
      <c r="D11" s="85"/>
    </row>
    <row r="12" spans="1:4" ht="16.5" thickBot="1">
      <c r="C12" s="16" t="s">
        <v>3</v>
      </c>
    </row>
    <row r="13" spans="1:4" ht="15.75" thickBot="1">
      <c r="C13" s="22" t="s">
        <v>4</v>
      </c>
      <c r="D13" s="23"/>
    </row>
    <row r="14" spans="1:4" ht="15.75" thickBot="1">
      <c r="C14" s="24" t="s">
        <v>5</v>
      </c>
      <c r="D14" s="79"/>
    </row>
    <row r="15" spans="1:4" ht="15.75" thickBot="1">
      <c r="C15" s="17" t="s">
        <v>6</v>
      </c>
      <c r="D15" s="19">
        <v>2022</v>
      </c>
    </row>
    <row r="16" spans="1:4" ht="15.75" thickBot="1">
      <c r="C16" s="17" t="s">
        <v>7</v>
      </c>
      <c r="D16" s="19" t="s">
        <v>8</v>
      </c>
    </row>
    <row r="17" spans="3:4" ht="14.45" customHeight="1">
      <c r="C17" s="20"/>
      <c r="D17" s="21"/>
    </row>
    <row r="18" spans="3:4" ht="15.6" customHeight="1">
      <c r="C18" s="82" t="s">
        <v>9</v>
      </c>
      <c r="D18" s="21"/>
    </row>
    <row r="19" spans="3:4" ht="16.350000000000001" customHeight="1" thickBot="1">
      <c r="C19" s="26" t="s">
        <v>10</v>
      </c>
      <c r="D19" s="27"/>
    </row>
    <row r="20" spans="3:4" ht="15.75" thickBot="1">
      <c r="C20" s="22" t="s">
        <v>11</v>
      </c>
      <c r="D20" s="23"/>
    </row>
    <row r="21" spans="3:4" ht="15.75" thickBot="1">
      <c r="C21" s="24" t="s">
        <v>12</v>
      </c>
      <c r="D21" s="25"/>
    </row>
    <row r="22" spans="3:4" ht="15.75" thickBot="1">
      <c r="C22" s="24" t="s">
        <v>13</v>
      </c>
      <c r="D22" s="25"/>
    </row>
    <row r="23" spans="3:4" ht="15.75" thickBot="1">
      <c r="C23" s="17" t="s">
        <v>14</v>
      </c>
      <c r="D23" s="18"/>
    </row>
    <row r="24" spans="3:4" ht="15"/>
    <row r="25" spans="3:4" ht="15"/>
    <row r="26" spans="3:4" ht="15" hidden="1"/>
    <row r="27" spans="3:4" ht="15" hidden="1"/>
    <row r="28" spans="3:4" ht="15" hidden="1"/>
    <row r="29" spans="3:4" ht="15" hidden="1"/>
    <row r="30" spans="3:4" ht="15" hidden="1"/>
    <row r="31" spans="3:4" ht="15" hidden="1"/>
    <row r="32" spans="3:4" ht="15" hidden="1"/>
    <row r="33" ht="15" hidden="1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  <row r="48" ht="15" hidden="1"/>
    <row r="49" ht="15" hidden="1"/>
    <row r="50" ht="15" hidden="1"/>
    <row r="51" ht="15" hidden="1"/>
    <row r="52" ht="15" hidden="1"/>
    <row r="53" ht="15" hidden="1"/>
    <row r="54" ht="15" hidden="1"/>
    <row r="55" ht="15" hidden="1"/>
    <row r="56" ht="15" hidden="1"/>
    <row r="57" ht="15" hidden="1"/>
    <row r="58" ht="15" hidden="1"/>
    <row r="59" ht="15" hidden="1"/>
    <row r="60" ht="15" hidden="1"/>
    <row r="61" ht="15" hidden="1"/>
    <row r="62" ht="15" hidden="1"/>
    <row r="63" ht="15" hidden="1"/>
    <row r="64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</sheetData>
  <sheetProtection algorithmName="SHA-512" hashValue="acS+jVByDZGpuTGnpzMyg5KUiVecRNsf3VpqaycduaSots6OGk58Bv7hD40AaVfELBXZDSixpy4KPhVxlHU8Gw==" saltValue="s41evEQSEF/5reiMTZBH4w==" spinCount="100000" sheet="1" selectLockedCells="1"/>
  <mergeCells count="3">
    <mergeCell ref="C7:D7"/>
    <mergeCell ref="C9:D9"/>
    <mergeCell ref="C11:D11"/>
  </mergeCells>
  <dataValidations count="1">
    <dataValidation type="whole" allowBlank="1" showErrorMessage="1" error="Enter a 5-digit NAIC number." sqref="D14" xr:uid="{B8969D4C-9962-4327-A843-A41B40F959E0}">
      <formula1>1</formula1>
      <formula2>99999</formula2>
    </dataValidation>
  </dataValidations>
  <pageMargins left="0.2" right="0.2" top="0.5" bottom="0.5" header="0.3" footer="0.3"/>
  <pageSetup orientation="portrait" r:id="rId1"/>
  <headerFooter>
    <oddFooter>&amp;LTexas Department of Insurance | www.tdi.texas.gov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9"/>
  <sheetViews>
    <sheetView zoomScale="85" zoomScaleNormal="85" zoomScaleSheetLayoutView="110" workbookViewId="0">
      <pane xSplit="2" ySplit="3" topLeftCell="C4" activePane="bottomRight" state="frozen"/>
      <selection pane="bottomRight" activeCell="C4" sqref="C4"/>
      <selection pane="bottomLeft" activeCell="A4" sqref="A4"/>
      <selection pane="topRight" activeCell="F1" sqref="F1"/>
    </sheetView>
  </sheetViews>
  <sheetFormatPr defaultColWidth="8.85546875" defaultRowHeight="15"/>
  <cols>
    <col min="1" max="1" width="12.7109375" style="37" customWidth="1"/>
    <col min="2" max="2" width="40.7109375" style="37" customWidth="1"/>
    <col min="3" max="6" width="15.42578125" style="37" customWidth="1"/>
    <col min="7" max="16384" width="8.85546875" style="37"/>
  </cols>
  <sheetData>
    <row r="1" spans="1:6">
      <c r="B1" s="74" t="s">
        <v>15</v>
      </c>
      <c r="C1" s="86">
        <f>IF(LEN(ReportingYear)&gt;0,ReportingYear,"")</f>
        <v>2022</v>
      </c>
      <c r="D1" s="86"/>
      <c r="E1" s="86"/>
      <c r="F1" s="86"/>
    </row>
    <row r="2" spans="1:6">
      <c r="A2" s="36"/>
      <c r="B2" s="74" t="s">
        <v>16</v>
      </c>
      <c r="C2" s="90" t="str">
        <f>IF(LEN(ReportingPeriod)&gt;0,ReportingPeriod,"")</f>
        <v>Q4</v>
      </c>
      <c r="D2" s="91"/>
      <c r="E2" s="91"/>
      <c r="F2" s="92"/>
    </row>
    <row r="3" spans="1:6">
      <c r="A3" s="38"/>
      <c r="B3" s="39" t="s">
        <v>17</v>
      </c>
      <c r="C3" s="40" t="s">
        <v>18</v>
      </c>
      <c r="D3" s="41" t="s">
        <v>19</v>
      </c>
      <c r="E3" s="41" t="s">
        <v>20</v>
      </c>
      <c r="F3" s="42" t="s">
        <v>21</v>
      </c>
    </row>
    <row r="4" spans="1:6" ht="15" customHeight="1">
      <c r="A4" s="87" t="s">
        <v>22</v>
      </c>
      <c r="B4" s="43" t="s">
        <v>23</v>
      </c>
      <c r="C4" s="57"/>
      <c r="D4" s="58"/>
      <c r="E4" s="58"/>
      <c r="F4" s="59"/>
    </row>
    <row r="5" spans="1:6" ht="15" customHeight="1">
      <c r="A5" s="88"/>
      <c r="B5" s="44" t="s">
        <v>24</v>
      </c>
      <c r="C5" s="60"/>
      <c r="D5" s="61"/>
      <c r="E5" s="61"/>
      <c r="F5" s="62"/>
    </row>
    <row r="6" spans="1:6">
      <c r="A6" s="88"/>
      <c r="B6" s="45" t="s">
        <v>25</v>
      </c>
      <c r="C6" s="60"/>
      <c r="D6" s="61"/>
      <c r="E6" s="61"/>
      <c r="F6" s="62"/>
    </row>
    <row r="7" spans="1:6">
      <c r="A7" s="88"/>
      <c r="B7" s="45" t="s">
        <v>26</v>
      </c>
      <c r="C7" s="60"/>
      <c r="D7" s="61"/>
      <c r="E7" s="61"/>
      <c r="F7" s="62"/>
    </row>
    <row r="8" spans="1:6">
      <c r="A8" s="88"/>
      <c r="B8" s="45" t="s">
        <v>27</v>
      </c>
      <c r="C8" s="60"/>
      <c r="D8" s="61"/>
      <c r="E8" s="61"/>
      <c r="F8" s="62"/>
    </row>
    <row r="9" spans="1:6">
      <c r="A9" s="88"/>
      <c r="B9" s="45" t="s">
        <v>28</v>
      </c>
      <c r="C9" s="60"/>
      <c r="D9" s="61"/>
      <c r="E9" s="61"/>
      <c r="F9" s="62"/>
    </row>
    <row r="10" spans="1:6">
      <c r="A10" s="88"/>
      <c r="B10" s="45" t="s">
        <v>29</v>
      </c>
      <c r="C10" s="60"/>
      <c r="D10" s="61"/>
      <c r="E10" s="61"/>
      <c r="F10" s="62"/>
    </row>
    <row r="11" spans="1:6">
      <c r="A11" s="88"/>
      <c r="B11" s="45" t="s">
        <v>30</v>
      </c>
      <c r="C11" s="60"/>
      <c r="D11" s="61"/>
      <c r="E11" s="61"/>
      <c r="F11" s="62"/>
    </row>
    <row r="12" spans="1:6">
      <c r="A12" s="88"/>
      <c r="B12" s="45" t="s">
        <v>31</v>
      </c>
      <c r="C12" s="60"/>
      <c r="D12" s="61"/>
      <c r="E12" s="61"/>
      <c r="F12" s="62"/>
    </row>
    <row r="13" spans="1:6">
      <c r="A13" s="89"/>
      <c r="B13" s="46" t="s">
        <v>32</v>
      </c>
      <c r="C13" s="63"/>
      <c r="D13" s="64"/>
      <c r="E13" s="64"/>
      <c r="F13" s="65"/>
    </row>
    <row r="14" spans="1:6">
      <c r="A14" s="87" t="s">
        <v>33</v>
      </c>
      <c r="B14" s="43" t="s">
        <v>23</v>
      </c>
      <c r="C14" s="57"/>
      <c r="D14" s="58"/>
      <c r="E14" s="58"/>
      <c r="F14" s="59"/>
    </row>
    <row r="15" spans="1:6">
      <c r="A15" s="88"/>
      <c r="B15" s="44" t="s">
        <v>24</v>
      </c>
      <c r="C15" s="60"/>
      <c r="D15" s="61"/>
      <c r="E15" s="61"/>
      <c r="F15" s="62"/>
    </row>
    <row r="16" spans="1:6">
      <c r="A16" s="88"/>
      <c r="B16" s="45" t="s">
        <v>25</v>
      </c>
      <c r="C16" s="60"/>
      <c r="D16" s="61"/>
      <c r="E16" s="61"/>
      <c r="F16" s="62"/>
    </row>
    <row r="17" spans="1:6">
      <c r="A17" s="88"/>
      <c r="B17" s="45" t="s">
        <v>26</v>
      </c>
      <c r="C17" s="60"/>
      <c r="D17" s="61"/>
      <c r="E17" s="61"/>
      <c r="F17" s="62"/>
    </row>
    <row r="18" spans="1:6">
      <c r="A18" s="88"/>
      <c r="B18" s="45" t="s">
        <v>27</v>
      </c>
      <c r="C18" s="60"/>
      <c r="D18" s="61"/>
      <c r="E18" s="61"/>
      <c r="F18" s="62"/>
    </row>
    <row r="19" spans="1:6">
      <c r="A19" s="88"/>
      <c r="B19" s="45" t="s">
        <v>28</v>
      </c>
      <c r="C19" s="60"/>
      <c r="D19" s="61"/>
      <c r="E19" s="61"/>
      <c r="F19" s="62"/>
    </row>
    <row r="20" spans="1:6">
      <c r="A20" s="88"/>
      <c r="B20" s="45" t="s">
        <v>29</v>
      </c>
      <c r="C20" s="60"/>
      <c r="D20" s="61"/>
      <c r="E20" s="61"/>
      <c r="F20" s="62"/>
    </row>
    <row r="21" spans="1:6">
      <c r="A21" s="88"/>
      <c r="B21" s="45" t="s">
        <v>30</v>
      </c>
      <c r="C21" s="60"/>
      <c r="D21" s="61"/>
      <c r="E21" s="61"/>
      <c r="F21" s="62"/>
    </row>
    <row r="22" spans="1:6">
      <c r="A22" s="88"/>
      <c r="B22" s="45" t="s">
        <v>31</v>
      </c>
      <c r="C22" s="60"/>
      <c r="D22" s="61"/>
      <c r="E22" s="61"/>
      <c r="F22" s="62"/>
    </row>
    <row r="23" spans="1:6">
      <c r="A23" s="89"/>
      <c r="B23" s="46" t="s">
        <v>32</v>
      </c>
      <c r="C23" s="63"/>
      <c r="D23" s="64"/>
      <c r="E23" s="64"/>
      <c r="F23" s="65"/>
    </row>
    <row r="24" spans="1:6" ht="15" customHeight="1">
      <c r="A24" s="87" t="s">
        <v>34</v>
      </c>
      <c r="B24" s="43" t="s">
        <v>23</v>
      </c>
      <c r="C24" s="57"/>
      <c r="D24" s="58"/>
      <c r="E24" s="58"/>
      <c r="F24" s="59"/>
    </row>
    <row r="25" spans="1:6">
      <c r="A25" s="88"/>
      <c r="B25" s="44" t="s">
        <v>24</v>
      </c>
      <c r="C25" s="60"/>
      <c r="D25" s="61"/>
      <c r="E25" s="61"/>
      <c r="F25" s="62"/>
    </row>
    <row r="26" spans="1:6">
      <c r="A26" s="88"/>
      <c r="B26" s="45" t="s">
        <v>25</v>
      </c>
      <c r="C26" s="60"/>
      <c r="D26" s="61"/>
      <c r="E26" s="61"/>
      <c r="F26" s="62"/>
    </row>
    <row r="27" spans="1:6">
      <c r="A27" s="88"/>
      <c r="B27" s="45" t="s">
        <v>26</v>
      </c>
      <c r="C27" s="60"/>
      <c r="D27" s="61"/>
      <c r="E27" s="61"/>
      <c r="F27" s="62"/>
    </row>
    <row r="28" spans="1:6">
      <c r="A28" s="88"/>
      <c r="B28" s="45" t="s">
        <v>27</v>
      </c>
      <c r="C28" s="60"/>
      <c r="D28" s="61"/>
      <c r="E28" s="61"/>
      <c r="F28" s="62"/>
    </row>
    <row r="29" spans="1:6">
      <c r="A29" s="88"/>
      <c r="B29" s="45" t="s">
        <v>28</v>
      </c>
      <c r="C29" s="60"/>
      <c r="D29" s="61"/>
      <c r="E29" s="61"/>
      <c r="F29" s="62"/>
    </row>
    <row r="30" spans="1:6">
      <c r="A30" s="88"/>
      <c r="B30" s="45" t="s">
        <v>29</v>
      </c>
      <c r="C30" s="60"/>
      <c r="D30" s="61"/>
      <c r="E30" s="61"/>
      <c r="F30" s="62"/>
    </row>
    <row r="31" spans="1:6">
      <c r="A31" s="88"/>
      <c r="B31" s="45" t="s">
        <v>30</v>
      </c>
      <c r="C31" s="60"/>
      <c r="D31" s="61"/>
      <c r="E31" s="61"/>
      <c r="F31" s="62"/>
    </row>
    <row r="32" spans="1:6">
      <c r="A32" s="88"/>
      <c r="B32" s="45" t="s">
        <v>31</v>
      </c>
      <c r="C32" s="60"/>
      <c r="D32" s="61"/>
      <c r="E32" s="61"/>
      <c r="F32" s="62"/>
    </row>
    <row r="33" spans="1:6">
      <c r="A33" s="89"/>
      <c r="B33" s="46" t="s">
        <v>32</v>
      </c>
      <c r="C33" s="63"/>
      <c r="D33" s="64"/>
      <c r="E33" s="64"/>
      <c r="F33" s="65"/>
    </row>
    <row r="34" spans="1:6">
      <c r="A34" s="87" t="s">
        <v>35</v>
      </c>
      <c r="B34" s="43" t="s">
        <v>23</v>
      </c>
      <c r="C34" s="57"/>
      <c r="D34" s="58"/>
      <c r="E34" s="58"/>
      <c r="F34" s="59"/>
    </row>
    <row r="35" spans="1:6">
      <c r="A35" s="88"/>
      <c r="B35" s="44" t="s">
        <v>24</v>
      </c>
      <c r="C35" s="60"/>
      <c r="D35" s="61"/>
      <c r="E35" s="61"/>
      <c r="F35" s="62"/>
    </row>
    <row r="36" spans="1:6">
      <c r="A36" s="88"/>
      <c r="B36" s="45" t="s">
        <v>25</v>
      </c>
      <c r="C36" s="60"/>
      <c r="D36" s="61"/>
      <c r="E36" s="61"/>
      <c r="F36" s="62"/>
    </row>
    <row r="37" spans="1:6">
      <c r="A37" s="88"/>
      <c r="B37" s="45" t="s">
        <v>26</v>
      </c>
      <c r="C37" s="60"/>
      <c r="D37" s="61"/>
      <c r="E37" s="61"/>
      <c r="F37" s="62"/>
    </row>
    <row r="38" spans="1:6">
      <c r="A38" s="88"/>
      <c r="B38" s="45" t="s">
        <v>27</v>
      </c>
      <c r="C38" s="60"/>
      <c r="D38" s="61"/>
      <c r="E38" s="61"/>
      <c r="F38" s="62"/>
    </row>
    <row r="39" spans="1:6">
      <c r="A39" s="88"/>
      <c r="B39" s="45" t="s">
        <v>28</v>
      </c>
      <c r="C39" s="60"/>
      <c r="D39" s="61"/>
      <c r="E39" s="61"/>
      <c r="F39" s="62"/>
    </row>
    <row r="40" spans="1:6">
      <c r="A40" s="88"/>
      <c r="B40" s="45" t="s">
        <v>29</v>
      </c>
      <c r="C40" s="60"/>
      <c r="D40" s="61"/>
      <c r="E40" s="61"/>
      <c r="F40" s="62"/>
    </row>
    <row r="41" spans="1:6">
      <c r="A41" s="88"/>
      <c r="B41" s="45" t="s">
        <v>30</v>
      </c>
      <c r="C41" s="60"/>
      <c r="D41" s="61"/>
      <c r="E41" s="61"/>
      <c r="F41" s="62"/>
    </row>
    <row r="42" spans="1:6">
      <c r="A42" s="88"/>
      <c r="B42" s="45" t="s">
        <v>31</v>
      </c>
      <c r="C42" s="60"/>
      <c r="D42" s="61"/>
      <c r="E42" s="61"/>
      <c r="F42" s="62"/>
    </row>
    <row r="43" spans="1:6">
      <c r="A43" s="89"/>
      <c r="B43" s="46" t="s">
        <v>32</v>
      </c>
      <c r="C43" s="63"/>
      <c r="D43" s="64"/>
      <c r="E43" s="64"/>
      <c r="F43" s="65"/>
    </row>
    <row r="44" spans="1:6">
      <c r="A44" s="87" t="s">
        <v>36</v>
      </c>
      <c r="B44" s="47" t="s">
        <v>23</v>
      </c>
      <c r="C44" s="66"/>
      <c r="D44" s="67"/>
      <c r="E44" s="67"/>
      <c r="F44" s="72"/>
    </row>
    <row r="45" spans="1:6">
      <c r="A45" s="88"/>
      <c r="B45" s="48" t="s">
        <v>24</v>
      </c>
      <c r="C45" s="68"/>
      <c r="D45" s="69"/>
      <c r="E45" s="69"/>
      <c r="F45" s="70"/>
    </row>
    <row r="46" spans="1:6">
      <c r="A46" s="88"/>
      <c r="B46" s="48" t="s">
        <v>25</v>
      </c>
      <c r="C46" s="68"/>
      <c r="D46" s="69"/>
      <c r="E46" s="69"/>
      <c r="F46" s="70"/>
    </row>
    <row r="47" spans="1:6">
      <c r="A47" s="88"/>
      <c r="B47" s="48" t="s">
        <v>26</v>
      </c>
      <c r="C47" s="68"/>
      <c r="D47" s="69"/>
      <c r="E47" s="69"/>
      <c r="F47" s="70"/>
    </row>
    <row r="48" spans="1:6">
      <c r="A48" s="88"/>
      <c r="B48" s="49" t="s">
        <v>27</v>
      </c>
      <c r="C48" s="32"/>
      <c r="D48" s="33"/>
      <c r="E48" s="33"/>
      <c r="F48" s="73"/>
    </row>
    <row r="49" spans="1:6">
      <c r="A49" s="88"/>
      <c r="B49" s="49" t="s">
        <v>28</v>
      </c>
      <c r="C49" s="32"/>
      <c r="D49" s="33"/>
      <c r="E49" s="33"/>
      <c r="F49" s="73"/>
    </row>
    <row r="50" spans="1:6">
      <c r="A50" s="88"/>
      <c r="B50" s="45" t="s">
        <v>29</v>
      </c>
      <c r="C50" s="32"/>
      <c r="D50" s="33"/>
      <c r="E50" s="33"/>
      <c r="F50" s="73"/>
    </row>
    <row r="51" spans="1:6">
      <c r="A51" s="88"/>
      <c r="B51" s="45" t="s">
        <v>30</v>
      </c>
      <c r="C51" s="32"/>
      <c r="D51" s="33"/>
      <c r="E51" s="33"/>
      <c r="F51" s="73"/>
    </row>
    <row r="52" spans="1:6">
      <c r="A52" s="88"/>
      <c r="B52" s="49" t="s">
        <v>31</v>
      </c>
      <c r="C52" s="32"/>
      <c r="D52" s="33"/>
      <c r="E52" s="33"/>
      <c r="F52" s="73"/>
    </row>
    <row r="53" spans="1:6">
      <c r="A53" s="89"/>
      <c r="B53" s="50" t="s">
        <v>32</v>
      </c>
      <c r="C53" s="34"/>
      <c r="D53" s="35"/>
      <c r="E53" s="35"/>
      <c r="F53" s="71"/>
    </row>
    <row r="54" spans="1:6">
      <c r="A54" s="87" t="s">
        <v>37</v>
      </c>
      <c r="B54" s="47" t="s">
        <v>38</v>
      </c>
      <c r="C54" s="66"/>
      <c r="D54" s="67"/>
      <c r="E54" s="67"/>
      <c r="F54" s="72"/>
    </row>
    <row r="55" spans="1:6">
      <c r="A55" s="88"/>
      <c r="B55" s="51" t="s">
        <v>39</v>
      </c>
      <c r="C55" s="68"/>
      <c r="D55" s="69"/>
      <c r="E55" s="69"/>
      <c r="F55" s="70"/>
    </row>
    <row r="56" spans="1:6">
      <c r="A56" s="89"/>
      <c r="B56" s="52" t="s">
        <v>40</v>
      </c>
      <c r="C56" s="34"/>
      <c r="D56" s="35"/>
      <c r="E56" s="35"/>
      <c r="F56" s="71"/>
    </row>
    <row r="57" spans="1:6" ht="30" customHeight="1">
      <c r="A57" s="53"/>
      <c r="B57" s="54"/>
      <c r="C57" s="54"/>
      <c r="D57" s="54"/>
      <c r="E57" s="54"/>
      <c r="F57" s="54"/>
    </row>
    <row r="58" spans="1:6">
      <c r="A58" s="55"/>
      <c r="B58" s="56" t="s">
        <v>41</v>
      </c>
    </row>
    <row r="59" spans="1:6">
      <c r="A59" s="77" t="str">
        <f>ReportingYear &amp; " " &amp; ReportingPeriod</f>
        <v>2022 Q4</v>
      </c>
      <c r="B59" s="78"/>
    </row>
  </sheetData>
  <sheetProtection algorithmName="SHA-512" hashValue="bsizEQrlyIZSmvWVIxQXbiJfie1Up6D/4/+8j7E8JAuKUBSmRFMw2Fc5aXzCR1552bknLpE1t71UsZxN6dU4wg==" saltValue="uIp93+yG/izxtrR/rOtERw==" spinCount="100000" sheet="1" selectLockedCells="1"/>
  <mergeCells count="8">
    <mergeCell ref="C1:F1"/>
    <mergeCell ref="A14:A23"/>
    <mergeCell ref="A24:A33"/>
    <mergeCell ref="A54:A56"/>
    <mergeCell ref="C2:F2"/>
    <mergeCell ref="A44:A53"/>
    <mergeCell ref="A34:A43"/>
    <mergeCell ref="A4:A13"/>
  </mergeCells>
  <dataValidations count="2">
    <dataValidation type="whole" operator="greaterThanOrEqual" allowBlank="1" showErrorMessage="1" error="Only whole number values (greater than or equal to zero) allowed." sqref="B59 C44:F56" xr:uid="{FF3AE873-FE06-488F-B8B7-5CB12634EB7D}">
      <formula1>0</formula1>
    </dataValidation>
    <dataValidation type="whole" operator="greaterThanOrEqual" allowBlank="1" showErrorMessage="1" error="Only whole dollar values greater than -1,000,000 allowed." sqref="C4:F43" xr:uid="{12976AFC-8AB3-4369-846A-5C379D5AB270}">
      <formula1>-999999</formula1>
    </dataValidation>
  </dataValidations>
  <pageMargins left="0.7" right="0.7" top="0.75" bottom="0.75" header="0.3" footer="0.3"/>
  <pageSetup scale="46" orientation="landscape" r:id="rId1"/>
  <headerFooter>
    <oddHeader>&amp;C&amp;"-,Bold"&amp;14SB 1264 Data Reporting Form for Health Benefit Plan Issuers</oddHeader>
    <oddFooter>&amp;LTexas Department of Insurance | www.tdi.texas.gov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0E87-FD95-4147-A449-BC1E3C9A3793}">
  <sheetPr codeName="Sheet3">
    <pageSetUpPr fitToPage="1"/>
  </sheetPr>
  <dimension ref="A1:F17"/>
  <sheetViews>
    <sheetView zoomScale="85" zoomScaleNormal="85" workbookViewId="0">
      <pane xSplit="2" ySplit="3" topLeftCell="C4" activePane="bottomRight" state="frozen"/>
      <selection pane="bottomRight" activeCell="C4" sqref="C4"/>
      <selection pane="bottomLeft" activeCell="A4" sqref="A4"/>
      <selection pane="topRight" activeCell="D1" sqref="D1"/>
    </sheetView>
  </sheetViews>
  <sheetFormatPr defaultColWidth="8.85546875" defaultRowHeight="15"/>
  <cols>
    <col min="1" max="1" width="12.85546875" style="1" customWidth="1"/>
    <col min="2" max="2" width="40.7109375" style="1" customWidth="1"/>
    <col min="3" max="6" width="15.42578125" style="1" customWidth="1"/>
    <col min="7" max="16384" width="8.85546875" style="1"/>
  </cols>
  <sheetData>
    <row r="1" spans="1:6">
      <c r="B1" s="74" t="s">
        <v>15</v>
      </c>
      <c r="C1" s="93">
        <f>IF(LEN(ReportingYear)&gt;0,ReportingYear,"")</f>
        <v>2022</v>
      </c>
      <c r="D1" s="93"/>
      <c r="E1" s="93"/>
      <c r="F1" s="93"/>
    </row>
    <row r="2" spans="1:6">
      <c r="A2" s="6"/>
      <c r="B2" s="74" t="s">
        <v>16</v>
      </c>
      <c r="C2" s="97" t="str">
        <f>IF(LEN(ReportingPeriod)&gt;0,ReportingPeriod,"")</f>
        <v>Q4</v>
      </c>
      <c r="D2" s="98"/>
      <c r="E2" s="98"/>
      <c r="F2" s="99"/>
    </row>
    <row r="3" spans="1:6">
      <c r="A3" s="7"/>
      <c r="B3" s="8" t="s">
        <v>17</v>
      </c>
      <c r="C3" s="3" t="s">
        <v>18</v>
      </c>
      <c r="D3" s="2" t="s">
        <v>19</v>
      </c>
      <c r="E3" s="2" t="s">
        <v>20</v>
      </c>
      <c r="F3" s="4" t="s">
        <v>21</v>
      </c>
    </row>
    <row r="4" spans="1:6">
      <c r="A4" s="94" t="s">
        <v>23</v>
      </c>
      <c r="B4" s="9" t="s">
        <v>42</v>
      </c>
      <c r="C4" s="28"/>
      <c r="D4" s="29"/>
      <c r="E4" s="29"/>
      <c r="F4" s="75"/>
    </row>
    <row r="5" spans="1:6">
      <c r="A5" s="95"/>
      <c r="B5" s="5" t="s">
        <v>43</v>
      </c>
      <c r="C5" s="30"/>
      <c r="D5" s="31"/>
      <c r="E5" s="31"/>
      <c r="F5" s="76"/>
    </row>
    <row r="6" spans="1:6">
      <c r="A6" s="95"/>
      <c r="B6" s="5" t="s">
        <v>44</v>
      </c>
      <c r="C6" s="32"/>
      <c r="D6" s="33"/>
      <c r="E6" s="33"/>
      <c r="F6" s="73"/>
    </row>
    <row r="7" spans="1:6">
      <c r="A7" s="95"/>
      <c r="B7" s="5" t="s">
        <v>45</v>
      </c>
      <c r="C7" s="32"/>
      <c r="D7" s="33"/>
      <c r="E7" s="33"/>
      <c r="F7" s="73"/>
    </row>
    <row r="8" spans="1:6">
      <c r="A8" s="95"/>
      <c r="B8" s="5" t="s">
        <v>46</v>
      </c>
      <c r="C8" s="32"/>
      <c r="D8" s="33"/>
      <c r="E8" s="33"/>
      <c r="F8" s="73"/>
    </row>
    <row r="9" spans="1:6">
      <c r="A9" s="95"/>
      <c r="B9" s="5" t="s">
        <v>47</v>
      </c>
      <c r="C9" s="30"/>
      <c r="D9" s="31"/>
      <c r="E9" s="31"/>
      <c r="F9" s="76"/>
    </row>
    <row r="10" spans="1:6">
      <c r="A10" s="96"/>
      <c r="B10" s="10" t="s">
        <v>48</v>
      </c>
      <c r="C10" s="34"/>
      <c r="D10" s="35"/>
      <c r="E10" s="35"/>
      <c r="F10" s="71"/>
    </row>
    <row r="11" spans="1:6">
      <c r="A11" s="94" t="s">
        <v>24</v>
      </c>
      <c r="B11" s="9" t="s">
        <v>42</v>
      </c>
      <c r="C11" s="28"/>
      <c r="D11" s="29"/>
      <c r="E11" s="29"/>
      <c r="F11" s="75"/>
    </row>
    <row r="12" spans="1:6">
      <c r="A12" s="95"/>
      <c r="B12" s="5" t="s">
        <v>43</v>
      </c>
      <c r="C12" s="30"/>
      <c r="D12" s="31"/>
      <c r="E12" s="31"/>
      <c r="F12" s="76"/>
    </row>
    <row r="13" spans="1:6">
      <c r="A13" s="95"/>
      <c r="B13" s="5" t="s">
        <v>44</v>
      </c>
      <c r="C13" s="32"/>
      <c r="D13" s="33"/>
      <c r="E13" s="33"/>
      <c r="F13" s="73"/>
    </row>
    <row r="14" spans="1:6">
      <c r="A14" s="95"/>
      <c r="B14" s="5" t="s">
        <v>45</v>
      </c>
      <c r="C14" s="32"/>
      <c r="D14" s="33"/>
      <c r="E14" s="33"/>
      <c r="F14" s="73"/>
    </row>
    <row r="15" spans="1:6">
      <c r="A15" s="95"/>
      <c r="B15" s="5" t="s">
        <v>46</v>
      </c>
      <c r="C15" s="32"/>
      <c r="D15" s="33"/>
      <c r="E15" s="33"/>
      <c r="F15" s="73"/>
    </row>
    <row r="16" spans="1:6">
      <c r="A16" s="95"/>
      <c r="B16" s="5" t="s">
        <v>47</v>
      </c>
      <c r="C16" s="30"/>
      <c r="D16" s="31"/>
      <c r="E16" s="31"/>
      <c r="F16" s="76"/>
    </row>
    <row r="17" spans="1:6">
      <c r="A17" s="96"/>
      <c r="B17" s="10" t="s">
        <v>48</v>
      </c>
      <c r="C17" s="34"/>
      <c r="D17" s="35"/>
      <c r="E17" s="35"/>
      <c r="F17" s="71"/>
    </row>
  </sheetData>
  <sheetProtection algorithmName="SHA-512" hashValue="9yX6Ps2o8/ZbSUZuIA92Ky+e9CYTmsuyiBfVUQ1X3+w9eG/XErQXgtmEJ7QCMNmsAO4KpSHeyYn4fexO/Vg/Tw==" saltValue="oqyqlb1VTB6s9Px7komahQ==" spinCount="100000" sheet="1" selectLockedCells="1"/>
  <mergeCells count="4">
    <mergeCell ref="C1:F1"/>
    <mergeCell ref="A11:A17"/>
    <mergeCell ref="C2:F2"/>
    <mergeCell ref="A4:A10"/>
  </mergeCells>
  <dataValidations count="2">
    <dataValidation type="whole" operator="greaterThanOrEqual" allowBlank="1" showErrorMessage="1" error="Only whole number values (greater than or equal to zero) allowed." sqref="C6:F8 C10:F10 C13:F15 C17:F17" xr:uid="{826AF7D2-AA0B-40D9-9011-037011E52073}">
      <formula1>0</formula1>
    </dataValidation>
    <dataValidation type="whole" operator="greaterThanOrEqual" allowBlank="1" showErrorMessage="1" error="Only whole dollar values greater than -1,000,000 allowed." sqref="C16:F16 C4:F5 C9:F9 C11:F12" xr:uid="{12D77D0E-65E6-40AF-AA2D-B1BDD00B698F}">
      <formula1>-999999</formula1>
    </dataValidation>
  </dataValidations>
  <pageMargins left="0.7" right="0.7" top="0.75" bottom="0.75" header="0.3" footer="0.3"/>
  <pageSetup scale="46" orientation="landscape" r:id="rId1"/>
  <headerFooter>
    <oddHeader>&amp;C&amp;"-,Bold"&amp;14SB 1264 Data Reporting Form for Health Benefit Plan Issuers
Mediation Data</oddHeader>
    <oddFooter>&amp;LTexas Department of Insurance | www.tdi.texas.gov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E1FF-E7BA-4058-A7F1-2449BF94594B}">
  <sheetPr codeName="Sheet4">
    <pageSetUpPr fitToPage="1"/>
  </sheetPr>
  <dimension ref="A1:F45"/>
  <sheetViews>
    <sheetView zoomScale="85" zoomScaleNormal="85" workbookViewId="0">
      <pane xSplit="2" ySplit="3" topLeftCell="C4" activePane="bottomRight" state="frozen"/>
      <selection pane="bottomRight" activeCell="C4" sqref="C4"/>
      <selection pane="bottomLeft" activeCell="A4" sqref="A4"/>
      <selection pane="topRight" activeCell="D1" sqref="D1"/>
    </sheetView>
  </sheetViews>
  <sheetFormatPr defaultColWidth="8.85546875" defaultRowHeight="15"/>
  <cols>
    <col min="1" max="1" width="12.85546875" style="1" customWidth="1"/>
    <col min="2" max="2" width="40.7109375" style="1" customWidth="1"/>
    <col min="3" max="6" width="15.42578125" style="1" customWidth="1"/>
    <col min="7" max="16384" width="8.85546875" style="1"/>
  </cols>
  <sheetData>
    <row r="1" spans="1:6">
      <c r="B1" s="74" t="s">
        <v>15</v>
      </c>
      <c r="C1" s="93">
        <f>IF(LEN(ReportingYear)&gt;0,ReportingYear,"")</f>
        <v>2022</v>
      </c>
      <c r="D1" s="93"/>
      <c r="E1" s="93"/>
      <c r="F1" s="93"/>
    </row>
    <row r="2" spans="1:6">
      <c r="A2" s="6"/>
      <c r="B2" s="74" t="s">
        <v>16</v>
      </c>
      <c r="C2" s="100" t="str">
        <f>IF(LEN(ReportingPeriod)&gt;0,ReportingPeriod,"")</f>
        <v>Q4</v>
      </c>
      <c r="D2" s="101"/>
      <c r="E2" s="101"/>
      <c r="F2" s="102"/>
    </row>
    <row r="3" spans="1:6">
      <c r="A3" s="7"/>
      <c r="B3" s="8" t="s">
        <v>17</v>
      </c>
      <c r="C3" s="3" t="s">
        <v>18</v>
      </c>
      <c r="D3" s="2" t="s">
        <v>19</v>
      </c>
      <c r="E3" s="2" t="s">
        <v>20</v>
      </c>
      <c r="F3" s="4" t="s">
        <v>21</v>
      </c>
    </row>
    <row r="4" spans="1:6">
      <c r="A4" s="94" t="s">
        <v>49</v>
      </c>
      <c r="B4" s="9" t="s">
        <v>42</v>
      </c>
      <c r="C4" s="28"/>
      <c r="D4" s="29"/>
      <c r="E4" s="29"/>
      <c r="F4" s="75"/>
    </row>
    <row r="5" spans="1:6">
      <c r="A5" s="95"/>
      <c r="B5" s="5" t="s">
        <v>43</v>
      </c>
      <c r="C5" s="30"/>
      <c r="D5" s="31"/>
      <c r="E5" s="31"/>
      <c r="F5" s="76"/>
    </row>
    <row r="6" spans="1:6">
      <c r="A6" s="95"/>
      <c r="B6" s="5" t="s">
        <v>50</v>
      </c>
      <c r="C6" s="32"/>
      <c r="D6" s="33"/>
      <c r="E6" s="33"/>
      <c r="F6" s="73"/>
    </row>
    <row r="7" spans="1:6">
      <c r="A7" s="95"/>
      <c r="B7" s="5" t="s">
        <v>45</v>
      </c>
      <c r="C7" s="32"/>
      <c r="D7" s="33"/>
      <c r="E7" s="33"/>
      <c r="F7" s="73"/>
    </row>
    <row r="8" spans="1:6">
      <c r="A8" s="95"/>
      <c r="B8" s="5" t="s">
        <v>51</v>
      </c>
      <c r="C8" s="32"/>
      <c r="D8" s="33"/>
      <c r="E8" s="33"/>
      <c r="F8" s="73"/>
    </row>
    <row r="9" spans="1:6">
      <c r="A9" s="95"/>
      <c r="B9" s="5" t="s">
        <v>47</v>
      </c>
      <c r="C9" s="30"/>
      <c r="D9" s="31"/>
      <c r="E9" s="31"/>
      <c r="F9" s="76"/>
    </row>
    <row r="10" spans="1:6">
      <c r="A10" s="96"/>
      <c r="B10" s="10" t="s">
        <v>52</v>
      </c>
      <c r="C10" s="34"/>
      <c r="D10" s="35"/>
      <c r="E10" s="35"/>
      <c r="F10" s="71"/>
    </row>
    <row r="11" spans="1:6">
      <c r="A11" s="94" t="s">
        <v>26</v>
      </c>
      <c r="B11" s="9" t="s">
        <v>42</v>
      </c>
      <c r="C11" s="28"/>
      <c r="D11" s="29"/>
      <c r="E11" s="29"/>
      <c r="F11" s="75"/>
    </row>
    <row r="12" spans="1:6">
      <c r="A12" s="95"/>
      <c r="B12" s="5" t="s">
        <v>43</v>
      </c>
      <c r="C12" s="30"/>
      <c r="D12" s="31"/>
      <c r="E12" s="31"/>
      <c r="F12" s="76"/>
    </row>
    <row r="13" spans="1:6">
      <c r="A13" s="95"/>
      <c r="B13" s="5" t="s">
        <v>50</v>
      </c>
      <c r="C13" s="32"/>
      <c r="D13" s="33"/>
      <c r="E13" s="33"/>
      <c r="F13" s="73"/>
    </row>
    <row r="14" spans="1:6">
      <c r="A14" s="95"/>
      <c r="B14" s="5" t="s">
        <v>45</v>
      </c>
      <c r="C14" s="32"/>
      <c r="D14" s="33"/>
      <c r="E14" s="33"/>
      <c r="F14" s="73"/>
    </row>
    <row r="15" spans="1:6">
      <c r="A15" s="95"/>
      <c r="B15" s="5" t="s">
        <v>51</v>
      </c>
      <c r="C15" s="32"/>
      <c r="D15" s="33"/>
      <c r="E15" s="33"/>
      <c r="F15" s="73"/>
    </row>
    <row r="16" spans="1:6">
      <c r="A16" s="95"/>
      <c r="B16" s="5" t="s">
        <v>47</v>
      </c>
      <c r="C16" s="30"/>
      <c r="D16" s="31"/>
      <c r="E16" s="31"/>
      <c r="F16" s="76"/>
    </row>
    <row r="17" spans="1:6">
      <c r="A17" s="96"/>
      <c r="B17" s="10" t="s">
        <v>52</v>
      </c>
      <c r="C17" s="34"/>
      <c r="D17" s="35"/>
      <c r="E17" s="35"/>
      <c r="F17" s="71"/>
    </row>
    <row r="18" spans="1:6">
      <c r="A18" s="94" t="s">
        <v>27</v>
      </c>
      <c r="B18" s="9" t="s">
        <v>42</v>
      </c>
      <c r="C18" s="28"/>
      <c r="D18" s="29"/>
      <c r="E18" s="29"/>
      <c r="F18" s="75"/>
    </row>
    <row r="19" spans="1:6">
      <c r="A19" s="95"/>
      <c r="B19" s="5" t="s">
        <v>43</v>
      </c>
      <c r="C19" s="30"/>
      <c r="D19" s="31"/>
      <c r="E19" s="31"/>
      <c r="F19" s="76"/>
    </row>
    <row r="20" spans="1:6">
      <c r="A20" s="95"/>
      <c r="B20" s="5" t="s">
        <v>50</v>
      </c>
      <c r="C20" s="32"/>
      <c r="D20" s="33"/>
      <c r="E20" s="33"/>
      <c r="F20" s="73"/>
    </row>
    <row r="21" spans="1:6">
      <c r="A21" s="95"/>
      <c r="B21" s="5" t="s">
        <v>45</v>
      </c>
      <c r="C21" s="32"/>
      <c r="D21" s="33"/>
      <c r="E21" s="33"/>
      <c r="F21" s="73"/>
    </row>
    <row r="22" spans="1:6">
      <c r="A22" s="95"/>
      <c r="B22" s="5" t="s">
        <v>51</v>
      </c>
      <c r="C22" s="32"/>
      <c r="D22" s="33"/>
      <c r="E22" s="33"/>
      <c r="F22" s="73"/>
    </row>
    <row r="23" spans="1:6">
      <c r="A23" s="95"/>
      <c r="B23" s="5" t="s">
        <v>47</v>
      </c>
      <c r="C23" s="30"/>
      <c r="D23" s="31"/>
      <c r="E23" s="31"/>
      <c r="F23" s="76"/>
    </row>
    <row r="24" spans="1:6">
      <c r="A24" s="96"/>
      <c r="B24" s="10" t="s">
        <v>52</v>
      </c>
      <c r="C24" s="34"/>
      <c r="D24" s="35"/>
      <c r="E24" s="35"/>
      <c r="F24" s="71"/>
    </row>
    <row r="25" spans="1:6" ht="15" customHeight="1">
      <c r="A25" s="94" t="s">
        <v>28</v>
      </c>
      <c r="B25" s="9" t="s">
        <v>42</v>
      </c>
      <c r="C25" s="28"/>
      <c r="D25" s="29"/>
      <c r="E25" s="29"/>
      <c r="F25" s="75"/>
    </row>
    <row r="26" spans="1:6" ht="15" customHeight="1">
      <c r="A26" s="95"/>
      <c r="B26" s="5" t="s">
        <v>43</v>
      </c>
      <c r="C26" s="30"/>
      <c r="D26" s="31"/>
      <c r="E26" s="31"/>
      <c r="F26" s="76"/>
    </row>
    <row r="27" spans="1:6">
      <c r="A27" s="95"/>
      <c r="B27" s="5" t="s">
        <v>50</v>
      </c>
      <c r="C27" s="32"/>
      <c r="D27" s="33"/>
      <c r="E27" s="33"/>
      <c r="F27" s="73"/>
    </row>
    <row r="28" spans="1:6">
      <c r="A28" s="95"/>
      <c r="B28" s="5" t="s">
        <v>45</v>
      </c>
      <c r="C28" s="32"/>
      <c r="D28" s="33"/>
      <c r="E28" s="33"/>
      <c r="F28" s="73"/>
    </row>
    <row r="29" spans="1:6">
      <c r="A29" s="95"/>
      <c r="B29" s="5" t="s">
        <v>51</v>
      </c>
      <c r="C29" s="32"/>
      <c r="D29" s="33"/>
      <c r="E29" s="33"/>
      <c r="F29" s="73"/>
    </row>
    <row r="30" spans="1:6">
      <c r="A30" s="95"/>
      <c r="B30" s="5" t="s">
        <v>47</v>
      </c>
      <c r="C30" s="30"/>
      <c r="D30" s="31"/>
      <c r="E30" s="31"/>
      <c r="F30" s="76"/>
    </row>
    <row r="31" spans="1:6">
      <c r="A31" s="96"/>
      <c r="B31" s="10" t="s">
        <v>52</v>
      </c>
      <c r="C31" s="34"/>
      <c r="D31" s="35"/>
      <c r="E31" s="35"/>
      <c r="F31" s="71"/>
    </row>
    <row r="32" spans="1:6">
      <c r="A32" s="94" t="s">
        <v>29</v>
      </c>
      <c r="B32" s="9" t="s">
        <v>42</v>
      </c>
      <c r="C32" s="28"/>
      <c r="D32" s="29"/>
      <c r="E32" s="29"/>
      <c r="F32" s="75"/>
    </row>
    <row r="33" spans="1:6">
      <c r="A33" s="95"/>
      <c r="B33" s="5" t="s">
        <v>43</v>
      </c>
      <c r="C33" s="30"/>
      <c r="D33" s="31"/>
      <c r="E33" s="31"/>
      <c r="F33" s="76"/>
    </row>
    <row r="34" spans="1:6">
      <c r="A34" s="95"/>
      <c r="B34" s="5" t="s">
        <v>50</v>
      </c>
      <c r="C34" s="32"/>
      <c r="D34" s="33"/>
      <c r="E34" s="33"/>
      <c r="F34" s="73"/>
    </row>
    <row r="35" spans="1:6">
      <c r="A35" s="95"/>
      <c r="B35" s="5" t="s">
        <v>45</v>
      </c>
      <c r="C35" s="32"/>
      <c r="D35" s="33"/>
      <c r="E35" s="33"/>
      <c r="F35" s="73"/>
    </row>
    <row r="36" spans="1:6">
      <c r="A36" s="95"/>
      <c r="B36" s="5" t="s">
        <v>51</v>
      </c>
      <c r="C36" s="32"/>
      <c r="D36" s="33"/>
      <c r="E36" s="33"/>
      <c r="F36" s="73"/>
    </row>
    <row r="37" spans="1:6">
      <c r="A37" s="95"/>
      <c r="B37" s="5" t="s">
        <v>47</v>
      </c>
      <c r="C37" s="30"/>
      <c r="D37" s="31"/>
      <c r="E37" s="31"/>
      <c r="F37" s="76"/>
    </row>
    <row r="38" spans="1:6">
      <c r="A38" s="96"/>
      <c r="B38" s="10" t="s">
        <v>52</v>
      </c>
      <c r="C38" s="34"/>
      <c r="D38" s="35"/>
      <c r="E38" s="35"/>
      <c r="F38" s="71"/>
    </row>
    <row r="39" spans="1:6">
      <c r="A39" s="94" t="s">
        <v>30</v>
      </c>
      <c r="B39" s="9" t="s">
        <v>42</v>
      </c>
      <c r="C39" s="28"/>
      <c r="D39" s="29"/>
      <c r="E39" s="29"/>
      <c r="F39" s="75"/>
    </row>
    <row r="40" spans="1:6">
      <c r="A40" s="95"/>
      <c r="B40" s="5" t="s">
        <v>43</v>
      </c>
      <c r="C40" s="30"/>
      <c r="D40" s="31"/>
      <c r="E40" s="31"/>
      <c r="F40" s="76"/>
    </row>
    <row r="41" spans="1:6">
      <c r="A41" s="95"/>
      <c r="B41" s="5" t="s">
        <v>50</v>
      </c>
      <c r="C41" s="32"/>
      <c r="D41" s="33"/>
      <c r="E41" s="33"/>
      <c r="F41" s="73"/>
    </row>
    <row r="42" spans="1:6">
      <c r="A42" s="95"/>
      <c r="B42" s="5" t="s">
        <v>45</v>
      </c>
      <c r="C42" s="32"/>
      <c r="D42" s="33"/>
      <c r="E42" s="33"/>
      <c r="F42" s="73"/>
    </row>
    <row r="43" spans="1:6">
      <c r="A43" s="95"/>
      <c r="B43" s="5" t="s">
        <v>51</v>
      </c>
      <c r="C43" s="32"/>
      <c r="D43" s="33"/>
      <c r="E43" s="33"/>
      <c r="F43" s="73"/>
    </row>
    <row r="44" spans="1:6">
      <c r="A44" s="95"/>
      <c r="B44" s="5" t="s">
        <v>47</v>
      </c>
      <c r="C44" s="30"/>
      <c r="D44" s="31"/>
      <c r="E44" s="31"/>
      <c r="F44" s="76"/>
    </row>
    <row r="45" spans="1:6">
      <c r="A45" s="96"/>
      <c r="B45" s="10" t="s">
        <v>52</v>
      </c>
      <c r="C45" s="34"/>
      <c r="D45" s="35"/>
      <c r="E45" s="35"/>
      <c r="F45" s="71"/>
    </row>
  </sheetData>
  <sheetProtection algorithmName="SHA-512" hashValue="6jxQJNdR8zVxyN8ohfUT2QhNPi/QuuXlkid97VyYARXLKErkA5ZVxYil3ic9AlGM3GOZ2PfcELtor0iM+5jJHg==" saltValue="0L2AUPBHN7IJUJaU/YJbcA==" spinCount="100000" sheet="1" selectLockedCells="1"/>
  <mergeCells count="8">
    <mergeCell ref="C1:F1"/>
    <mergeCell ref="C2:F2"/>
    <mergeCell ref="A32:A38"/>
    <mergeCell ref="A39:A45"/>
    <mergeCell ref="A4:A10"/>
    <mergeCell ref="A11:A17"/>
    <mergeCell ref="A18:A24"/>
    <mergeCell ref="A25:A31"/>
  </mergeCells>
  <dataValidations count="2">
    <dataValidation type="whole" operator="greaterThanOrEqual" allowBlank="1" showErrorMessage="1" error="Only whole number values (greater than or equal to zero) allowed." sqref="C41:F43 C6:F8 C10:F10 C13:F15 C17:F17 C20:F22 C24:F24 C27:F29 C31:F31 C34:F36 C38:F38 C45:F45" xr:uid="{8FB4CB69-7202-49D8-9395-DE77F1C68B27}">
      <formula1>0</formula1>
    </dataValidation>
    <dataValidation type="whole" operator="greaterThanOrEqual" allowBlank="1" showErrorMessage="1" error="Only whole dollar values greater than -1,000,000 allowed." sqref="C44:F44 C4:F5 C9:F9 C11:F12 C16:F16 C18:F19 C23:F23 C25:F26 C30:F30 C32:F33 C37:F37 C39:F40" xr:uid="{F2BFC70B-A4E5-4644-A4AD-C5C23BB66402}">
      <formula1>-999999</formula1>
    </dataValidation>
  </dataValidations>
  <pageMargins left="0.7" right="0.7" top="0.75" bottom="0.75" header="0.3" footer="0.3"/>
  <pageSetup scale="46" orientation="landscape" r:id="rId1"/>
  <headerFooter>
    <oddHeader>&amp;C&amp;"-,Bold"&amp;14SB 1264 Data Reporting Form for Health Benefit Plan Issuers
Arbitration Data</oddHeader>
    <oddFooter>&amp;LTexas Department of Insurance | www.tdi.texas.gov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(Life and Health)" ma:contentTypeID="0x010100F2415953618F9E4485EB93ABF3225B1F00C5358A94FC9C524F85CF3709E15BE041" ma:contentTypeVersion="16" ma:contentTypeDescription="" ma:contentTypeScope="" ma:versionID="68859425af44983dce5d78d6221840ff">
  <xsd:schema xmlns:xsd="http://www.w3.org/2001/XMLSchema" xmlns:xs="http://www.w3.org/2001/XMLSchema" xmlns:p="http://schemas.microsoft.com/office/2006/metadata/properties" xmlns:ns2="c2d54b8f-ed7c-47fb-898b-136e675c4f0b" targetNamespace="http://schemas.microsoft.com/office/2006/metadata/properties" ma:root="true" ma:fieldsID="3a0670338c99ec0dc568c1857ae5f347" ns2:_="">
    <xsd:import namespace="c2d54b8f-ed7c-47fb-898b-136e675c4f0b"/>
    <xsd:element name="properties">
      <xsd:complexType>
        <xsd:sequence>
          <xsd:element name="documentManagement">
            <xsd:complexType>
              <xsd:all>
                <xsd:element ref="ns2:de8d76eafc0046afb82369c909c51ae4" minOccurs="0"/>
                <xsd:element ref="ns2:TaxCatchAll" minOccurs="0"/>
                <xsd:element ref="ns2:TaxCatchAllLabel" minOccurs="0"/>
                <xsd:element ref="ns2:gb25a1ca6c6d4463bc56fb7ac550d5ca" minOccurs="0"/>
                <xsd:element ref="ns2:h3dcba5c7ca342e595317952ef8eb741" minOccurs="0"/>
                <xsd:element ref="ns2:Org_x0020_ID" minOccurs="0"/>
                <xsd:element ref="ns2:j470bcfc62c44afbab3f2ca5eb061ff0" minOccurs="0"/>
                <xsd:element ref="ns2:n00c98d1b46248cd89ef9ad58a09185e" minOccurs="0"/>
                <xsd:element ref="ns2:afae463541fe41dd83334fa6cd8f190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4b8f-ed7c-47fb-898b-136e675c4f0b" elementFormDefault="qualified">
    <xsd:import namespace="http://schemas.microsoft.com/office/2006/documentManagement/types"/>
    <xsd:import namespace="http://schemas.microsoft.com/office/infopath/2007/PartnerControls"/>
    <xsd:element name="de8d76eafc0046afb82369c909c51ae4" ma:index="8" nillable="true" ma:taxonomy="true" ma:internalName="de8d76eafc0046afb82369c909c51ae4" ma:taxonomyFieldName="Fiscal_x0020_Year_x0028_s_x0029_" ma:displayName="Fiscal Year(s)" ma:default="" ma:fieldId="{de8d76ea-fc00-46af-b823-69c909c51ae4}" ma:taxonomyMulti="true" ma:sspId="474f55b7-900d-4f84-ba6c-75998a8aa97b" ma:termSetId="358c90d7-e9cf-4033-bea8-b2bb741a5a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4e6786-69c8-4866-a6e1-b02bb3ee5fef}" ma:internalName="TaxCatchAll" ma:showField="CatchAllData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4e6786-69c8-4866-a6e1-b02bb3ee5fef}" ma:internalName="TaxCatchAllLabel" ma:readOnly="true" ma:showField="CatchAllDataLabel" ma:web="0a1b9ff1-59ab-4556-b2d9-b355dcd99d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b25a1ca6c6d4463bc56fb7ac550d5ca" ma:index="12" ma:taxonomy="true" ma:internalName="gb25a1ca6c6d4463bc56fb7ac550d5ca" ma:taxonomyFieldName="Sensitivity" ma:displayName="Old_Sensitivity" ma:default="1;#Internal|6ac4f884-da03-427a-b910-4312ddf3e30d" ma:fieldId="{0b25a1ca-6c6d-4463-bc56-fb7ac550d5ca}" ma:sspId="474f55b7-900d-4f84-ba6c-75998a8aa97b" ma:termSetId="8686965f-92db-4f1a-92f2-f12db8083c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dcba5c7ca342e595317952ef8eb741" ma:index="14" nillable="true" ma:taxonomy="true" ma:internalName="h3dcba5c7ca342e595317952ef8eb741" ma:taxonomyFieldName="Document_x0020_Type_x0020__x0028_Life_x0020_and_x0020_Health_x0029_" ma:displayName="Document Type (Life and Health)" ma:default="8;#New Document|595c3e9d-f273-46ad-a0ff-8324acee42d3" ma:fieldId="{13dcba5c-7ca3-42e5-9531-7952ef8eb741}" ma:sspId="474f55b7-900d-4f84-ba6c-75998a8aa97b" ma:termSetId="842d8b69-e900-4892-8b84-8185d7906c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g_x0020_ID" ma:index="16" nillable="true" ma:displayName="Regulated Entity" ma:description="Organization ID for Company Tracking purposes." ma:internalName="Org_x0020_ID">
      <xsd:simpleType>
        <xsd:restriction base="dms:Text">
          <xsd:maxLength value="9"/>
        </xsd:restriction>
      </xsd:simpleType>
    </xsd:element>
    <xsd:element name="j470bcfc62c44afbab3f2ca5eb061ff0" ma:index="17" nillable="true" ma:taxonomy="true" ma:internalName="j470bcfc62c44afbab3f2ca5eb061ff0" ma:taxonomyFieldName="Retention_x0020_Policy" ma:displayName="Retention Policy" ma:default="" ma:fieldId="{3470bcfc-62c4-4afb-ab3f-2ca5eb061ff0}" ma:sspId="474f55b7-900d-4f84-ba6c-75998a8aa97b" ma:termSetId="38458454-0237-46e2-8b8f-5c43c154fb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c98d1b46248cd89ef9ad58a09185e" ma:index="19" nillable="true" ma:taxonomy="true" ma:internalName="n00c98d1b46248cd89ef9ad58a09185e" ma:taxonomyFieldName="Calendar_x0020_Year_x0028_s_x0029_" ma:displayName="Calendar Year(s)" ma:default="" ma:fieldId="{700c98d1-b462-48cd-89ef-9ad58a09185e}" ma:taxonomyMulti="true" ma:sspId="474f55b7-900d-4f84-ba6c-75998a8aa97b" ma:termSetId="c36bf5e7-8095-4acf-a22f-15860217e1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ae463541fe41dd83334fa6cd8f1908" ma:index="21" nillable="true" ma:taxonomy="true" ma:internalName="afae463541fe41dd83334fa6cd8f1908" ma:taxonomyFieldName="Legislative_x0020_Session" ma:displayName="Legislative Session" ma:default="" ma:fieldId="{afae4635-41fe-41dd-8333-4fa6cd8f1908}" ma:sspId="474f55b7-900d-4f84-ba6c-75998a8aa97b" ma:termSetId="9274a469-24c3-4674-aaf0-155bbc3f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dcba5c7ca342e595317952ef8eb741 xmlns="c2d54b8f-ed7c-47fb-898b-136e675c4f0b">
      <Terms xmlns="http://schemas.microsoft.com/office/infopath/2007/PartnerControls"/>
    </h3dcba5c7ca342e595317952ef8eb741>
    <Org_x0020_ID xmlns="c2d54b8f-ed7c-47fb-898b-136e675c4f0b" xsi:nil="true"/>
    <TaxCatchAll xmlns="c2d54b8f-ed7c-47fb-898b-136e675c4f0b">
      <Value>1</Value>
    </TaxCatchAll>
    <afae463541fe41dd83334fa6cd8f1908 xmlns="c2d54b8f-ed7c-47fb-898b-136e675c4f0b">
      <Terms xmlns="http://schemas.microsoft.com/office/infopath/2007/PartnerControls"/>
    </afae463541fe41dd83334fa6cd8f1908>
    <gb25a1ca6c6d4463bc56fb7ac550d5ca xmlns="c2d54b8f-ed7c-47fb-898b-136e675c4f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6ac4f884-da03-427a-b910-4312ddf3e30d</TermId>
        </TermInfo>
      </Terms>
    </gb25a1ca6c6d4463bc56fb7ac550d5ca>
    <de8d76eafc0046afb82369c909c51ae4 xmlns="c2d54b8f-ed7c-47fb-898b-136e675c4f0b">
      <Terms xmlns="http://schemas.microsoft.com/office/infopath/2007/PartnerControls"/>
    </de8d76eafc0046afb82369c909c51ae4>
    <j470bcfc62c44afbab3f2ca5eb061ff0 xmlns="c2d54b8f-ed7c-47fb-898b-136e675c4f0b">
      <Terms xmlns="http://schemas.microsoft.com/office/infopath/2007/PartnerControls"/>
    </j470bcfc62c44afbab3f2ca5eb061ff0>
    <n00c98d1b46248cd89ef9ad58a09185e xmlns="c2d54b8f-ed7c-47fb-898b-136e675c4f0b">
      <Terms xmlns="http://schemas.microsoft.com/office/infopath/2007/PartnerControls"/>
    </n00c98d1b46248cd89ef9ad58a09185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74f55b7-900d-4f84-ba6c-75998a8aa97b" ContentTypeId="0x010100F2415953618F9E4485EB93ABF3225B1F" PreviousValue="false"/>
</file>

<file path=customXml/itemProps1.xml><?xml version="1.0" encoding="utf-8"?>
<ds:datastoreItem xmlns:ds="http://schemas.openxmlformats.org/officeDocument/2006/customXml" ds:itemID="{202EF6A2-01B7-4E41-9346-BD7903EB9DE6}"/>
</file>

<file path=customXml/itemProps2.xml><?xml version="1.0" encoding="utf-8"?>
<ds:datastoreItem xmlns:ds="http://schemas.openxmlformats.org/officeDocument/2006/customXml" ds:itemID="{C0903B62-2643-4FD5-B36A-B43038CDB624}"/>
</file>

<file path=customXml/itemProps3.xml><?xml version="1.0" encoding="utf-8"?>
<ds:datastoreItem xmlns:ds="http://schemas.openxmlformats.org/officeDocument/2006/customXml" ds:itemID="{2ADD60F7-3E92-43D6-9D19-C5246D552BC8}"/>
</file>

<file path=customXml/itemProps4.xml><?xml version="1.0" encoding="utf-8"?>
<ds:datastoreItem xmlns:ds="http://schemas.openxmlformats.org/officeDocument/2006/customXml" ds:itemID="{A9DF1DFF-C942-4161-962B-1F6F7080A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Senate Bill 1264 Data Reporting Form for Issuers</dc:title>
  <dc:subject>SB1264</dc:subject>
  <dc:creator/>
  <cp:keywords>SB1264, TDI</cp:keywords>
  <dc:description/>
  <cp:lastModifiedBy>Lorin Rivers</cp:lastModifiedBy>
  <cp:revision/>
  <dcterms:created xsi:type="dcterms:W3CDTF">2020-06-02T15:06:02Z</dcterms:created>
  <dcterms:modified xsi:type="dcterms:W3CDTF">2022-11-21T21:10:41Z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</vt:lpwstr>
  </property>
  <property fmtid="{D5CDD505-2E9C-101B-9397-08002B2CF9AE}" pid="3" name="ContentTypeId">
    <vt:lpwstr>0x010100F2415953618F9E4485EB93ABF3225B1F00C5358A94FC9C524F85CF3709E15BE041</vt:lpwstr>
  </property>
  <property fmtid="{D5CDD505-2E9C-101B-9397-08002B2CF9AE}" pid="4" name="Legislative Session">
    <vt:lpwstr/>
  </property>
  <property fmtid="{D5CDD505-2E9C-101B-9397-08002B2CF9AE}" pid="5" name="Document Type (Life and Health)">
    <vt:lpwstr/>
  </property>
  <property fmtid="{D5CDD505-2E9C-101B-9397-08002B2CF9AE}" pid="6" name="Retention Policy">
    <vt:lpwstr/>
  </property>
  <property fmtid="{D5CDD505-2E9C-101B-9397-08002B2CF9AE}" pid="7" name="Fiscal Year(s)">
    <vt:lpwstr/>
  </property>
  <property fmtid="{D5CDD505-2E9C-101B-9397-08002B2CF9AE}" pid="8" name="Calendar Year(s)">
    <vt:lpwstr/>
  </property>
  <property fmtid="{D5CDD505-2E9C-101B-9397-08002B2CF9AE}" pid="9" name="MediaServiceImageTags">
    <vt:lpwstr/>
  </property>
  <property fmtid="{D5CDD505-2E9C-101B-9397-08002B2CF9AE}" pid="10" name="lcf76f155ced4ddcb4097134ff3c332f">
    <vt:lpwstr/>
  </property>
  <property fmtid="{D5CDD505-2E9C-101B-9397-08002B2CF9AE}" pid="11" name="Sensitivity">
    <vt:lpwstr>1;#Internal|6ac4f884-da03-427a-b910-4312ddf3e30d</vt:lpwstr>
  </property>
</Properties>
</file>